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lietuvosbankuasociacija-my.sharepoint.com/personal/a_budrys_lba_lt/Documents/neklasifikuoti/STATISTIKA/2023_Statistika/2023_4Q/"/>
    </mc:Choice>
  </mc:AlternateContent>
  <xr:revisionPtr revIDLastSave="1" documentId="8_{C3F96900-1C79-4431-B4A0-AE94BE322FE8}" xr6:coauthVersionLast="47" xr6:coauthVersionMax="47" xr10:uidLastSave="{9F47E5B7-5F9A-43E4-8389-8666017B7B51}"/>
  <bookViews>
    <workbookView xWindow="-103" yWindow="-103" windowWidth="22149" windowHeight="11949" xr2:uid="{91E6418B-4E48-405F-9C56-11035A5CCDF2}"/>
  </bookViews>
  <sheets>
    <sheet name="1forma" sheetId="1" r:id="rId1"/>
    <sheet name="2forma" sheetId="2" r:id="rId2"/>
    <sheet name="sąvok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2" l="1"/>
  <c r="H12" i="2"/>
  <c r="H10" i="2"/>
  <c r="H8" i="2"/>
  <c r="H17" i="1"/>
  <c r="H15" i="1"/>
  <c r="H13" i="1"/>
  <c r="H11" i="1"/>
</calcChain>
</file>

<file path=xl/sharedStrings.xml><?xml version="1.0" encoding="utf-8"?>
<sst xmlns="http://schemas.openxmlformats.org/spreadsheetml/2006/main" count="49" uniqueCount="31">
  <si>
    <t>LIETUVOS BANKŲ ASOCIACIJA</t>
  </si>
  <si>
    <t xml:space="preserve">Faktoringo ataskaita </t>
  </si>
  <si>
    <t>(mln. Eur)</t>
  </si>
  <si>
    <t>„Swedbank lizingas“, UAB</t>
  </si>
  <si>
    <t>AB Šiaulių bankas</t>
  </si>
  <si>
    <t>AB "Citadele" bankas</t>
  </si>
  <si>
    <t>AB SEB bankas</t>
  </si>
  <si>
    <t> Luminor Bank AS</t>
  </si>
  <si>
    <t>Iš viso</t>
  </si>
  <si>
    <t>At. laik. pabaigai</t>
  </si>
  <si>
    <t>Faktoringo portfelis</t>
  </si>
  <si>
    <t>Iš viso vietinio ir tarptautinio faktoringo:</t>
  </si>
  <si>
    <t>Faktoringo apyvarta</t>
  </si>
  <si>
    <t>Galiojančių faktoringo sutarčių limitai</t>
  </si>
  <si>
    <t>Naujai pasirašytų faktoringo sutarčių limitai</t>
  </si>
  <si>
    <t>(vnt.)</t>
  </si>
  <si>
    <t>Naujai sudarytų faktoringo sutarčių skaičius per ataskaitinį laikotarpį</t>
  </si>
  <si>
    <t>Galiojančių faktoringo sutarčių skaičius ataskaitinio laikotarpio pabaigai</t>
  </si>
  <si>
    <t>Turimų faktoringo klientų skaičius ataskaitinio laikotarpio pabaigai</t>
  </si>
  <si>
    <t>Faktorizuotų PVM sąskaitų-faktūrų skaičius per ataskaitinį laikotarpį</t>
  </si>
  <si>
    <t>2023 m. IV ketv.</t>
  </si>
  <si>
    <t>UAB "Urbo" bankas</t>
  </si>
  <si>
    <r>
      <t xml:space="preserve">Ataskaitinis laikotarpis:  </t>
    </r>
    <r>
      <rPr>
        <sz val="12"/>
        <rFont val="Aptos Narrow"/>
        <family val="2"/>
        <scheme val="minor"/>
      </rPr>
      <t>I, II, III, IV ketvirčių pabaiga, t.y. ataskaitinis laikotarpis nuo metų pradžios iki ataskaitinio laikotarpio pabaigos (pvz., nuo 2005 01 01 iki 2005 09 30).</t>
    </r>
  </si>
  <si>
    <r>
      <t>Faktoringo apyvarta -</t>
    </r>
    <r>
      <rPr>
        <sz val="12"/>
        <rFont val="Aptos Narrow"/>
        <family val="2"/>
        <scheme val="minor"/>
      </rPr>
      <t xml:space="preserve"> Faktoriaus per ataskaitinį laikotarpį priimtų ir apmokėtų (faktorizuotų) PVM sąskaitų - faktūrų suma.</t>
    </r>
  </si>
  <si>
    <r>
      <t>Faktoringo portfelis -</t>
    </r>
    <r>
      <rPr>
        <sz val="12"/>
        <rFont val="Aptos Narrow"/>
        <family val="2"/>
        <scheme val="minor"/>
      </rPr>
      <t xml:space="preserve"> Faktoriaus priimtų, tačiau Pirkėjų pilnai arba dalinai neapmokėtų PVM sąskaitų - faktūrų suma ataskaitinio laikotarpio pabaigai.</t>
    </r>
  </si>
  <si>
    <r>
      <t>Faktoringo limitas</t>
    </r>
    <r>
      <rPr>
        <sz val="12"/>
        <rFont val="Aptos Narrow"/>
        <family val="2"/>
        <scheme val="minor"/>
      </rPr>
      <t xml:space="preserve"> - maksimali faktorizuojama vieno Pirkėjo įsiskolinimų Pardavėjui suma, numatoma ilgalaikėje faktoringo sutartyje.</t>
    </r>
  </si>
  <si>
    <r>
      <t>Faktorizavimas</t>
    </r>
    <r>
      <rPr>
        <sz val="12"/>
        <rFont val="Aptos Narrow"/>
        <family val="2"/>
        <scheme val="minor"/>
      </rPr>
      <t xml:space="preserve"> - faktoringo sutartyje su Pardavėju nustatyta tvarka ir sąlygomis piniginio reikalavimo teisės į Pirkėjo įsiskolinimą už parduotas prekes ar suteiktas paslaugas atlygintinis perleidimas Faktoriui. 
         Faktorizavimu šios ataskaitos tikslais nelaikomas finansavimas, kuris pagal sandorio formą arba sutarties turinį gali būti prilyginamas sandėlio finansavimui, akredityvų dokumentų ir/ar vekselių diskontavimui, taip pat finansavimas pagal sandorius, kurių pirkėjų įsipareigojimams užtikrinti yra gauti dokumentiniai akredityvai (eksporto, importo ar rezerviniai akredityvai). 
         Todėl iš tokių sutarčių atsirandančios apyvartos ir portfelio sumos bei kiti faktoringo ataskaitoje pateikiami duomenys nėra įtraukiami į šią ataskaitą.</t>
    </r>
  </si>
  <si>
    <r>
      <t xml:space="preserve">Faktorius - </t>
    </r>
    <r>
      <rPr>
        <sz val="12"/>
        <rFont val="Aptos Narrow"/>
        <family val="2"/>
        <scheme val="minor"/>
      </rPr>
      <t>lizingo įmonė, bankas ar kita finansinė institucija, teikianti faktoringo paslaugas.</t>
    </r>
  </si>
  <si>
    <r>
      <t>Faktorizuotų PVM sąskaitų - faktūrų skaičius -</t>
    </r>
    <r>
      <rPr>
        <sz val="12"/>
        <rFont val="Aptos Narrow"/>
        <family val="2"/>
        <scheme val="minor"/>
      </rPr>
      <t xml:space="preserve"> skaičius PVM sąskaitų - faktūrų, pagal kurias faktoringo sutartyje nustatyta tvarka ir sąlygomis Faktoriui buvo perleista kreditinio reikalavimo teisė į Pirkėjo įsiskolinimą už parduotas prekes ir suteiktas paslaugas.</t>
    </r>
  </si>
  <si>
    <r>
      <t>Pardavėjas (klientas) -</t>
    </r>
    <r>
      <rPr>
        <sz val="12"/>
        <rFont val="Aptos Narrow"/>
        <family val="2"/>
        <scheme val="minor"/>
      </rPr>
      <t xml:space="preserve"> Lietuvos Respublikoje registruotas ūkio subjektas, kuris faktoringo sutartimi perleidžia Faktoriui jam priklausančius reikalavimus į Pirkėjo įsiskolinimus.</t>
    </r>
  </si>
  <si>
    <t>2023 IV ketv.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</si>
</sst>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mm\ dd"/>
    <numFmt numFmtId="165" formatCode="#,##0.00\ &quot;Lt&quot;"/>
  </numFmts>
  <fonts count="19" x14ac:knownFonts="1">
    <font>
      <sz val="11"/>
      <color theme="1"/>
      <name val="Aptos Narrow"/>
      <family val="2"/>
      <charset val="186"/>
      <scheme val="minor"/>
    </font>
    <font>
      <b/>
      <sz val="14"/>
      <name val="Aptos Narrow"/>
      <family val="2"/>
      <scheme val="minor"/>
    </font>
    <font>
      <b/>
      <sz val="12"/>
      <name val="Aptos Narrow"/>
      <family val="2"/>
      <scheme val="minor"/>
    </font>
    <font>
      <sz val="12"/>
      <name val="Aptos Narrow"/>
      <family val="2"/>
      <scheme val="minor"/>
    </font>
    <font>
      <b/>
      <sz val="16"/>
      <name val="Aptos Narrow"/>
      <family val="2"/>
      <scheme val="minor"/>
    </font>
    <font>
      <sz val="8"/>
      <name val="Aptos Narrow"/>
      <family val="2"/>
      <scheme val="minor"/>
    </font>
    <font>
      <i/>
      <sz val="12"/>
      <name val="Aptos Narrow"/>
      <family val="2"/>
      <scheme val="minor"/>
    </font>
    <font>
      <sz val="11"/>
      <name val="Aptos Narrow"/>
      <family val="2"/>
      <scheme val="minor"/>
    </font>
    <font>
      <b/>
      <sz val="11"/>
      <name val="Aptos Narrow"/>
      <family val="2"/>
      <scheme val="minor"/>
    </font>
    <font>
      <sz val="11"/>
      <color theme="1"/>
      <name val="Aptos Narrow"/>
      <family val="2"/>
      <scheme val="minor"/>
    </font>
    <font>
      <sz val="12"/>
      <color theme="1"/>
      <name val="Aptos Narrow"/>
      <family val="2"/>
      <scheme val="minor"/>
    </font>
    <font>
      <i/>
      <sz val="10"/>
      <name val="Aptos Narrow"/>
      <family val="2"/>
      <scheme val="minor"/>
    </font>
    <font>
      <b/>
      <sz val="16"/>
      <color indexed="8"/>
      <name val="Aptos Narrow"/>
      <family val="2"/>
      <scheme val="minor"/>
    </font>
    <font>
      <b/>
      <sz val="12"/>
      <color indexed="8"/>
      <name val="Aptos Narrow"/>
      <family val="2"/>
      <scheme val="minor"/>
    </font>
    <font>
      <sz val="11"/>
      <color indexed="10"/>
      <name val="Aptos Narrow"/>
      <family val="2"/>
      <scheme val="minor"/>
    </font>
    <font>
      <sz val="11"/>
      <color rgb="FFFF0000"/>
      <name val="Aptos Narrow"/>
      <family val="2"/>
      <scheme val="minor"/>
    </font>
    <font>
      <i/>
      <sz val="8"/>
      <name val="Aptos Narrow"/>
      <family val="2"/>
      <scheme val="minor"/>
    </font>
    <font>
      <sz val="10"/>
      <name val="Aptos Display"/>
      <family val="2"/>
      <scheme val="major"/>
    </font>
    <font>
      <sz val="10"/>
      <color rgb="FFFF0000"/>
      <name val="Aptos Display"/>
      <family val="2"/>
      <scheme val="maj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1">
    <xf numFmtId="0" fontId="0" fillId="0" borderId="0"/>
  </cellStyleXfs>
  <cellXfs count="72">
    <xf numFmtId="0" fontId="0" fillId="0" borderId="0" xfId="0"/>
    <xf numFmtId="0" fontId="1" fillId="0" borderId="0" xfId="0" applyFont="1"/>
    <xf numFmtId="0" fontId="2" fillId="0" borderId="0" xfId="0" applyFont="1" applyAlignment="1">
      <alignment horizontal="center"/>
    </xf>
    <xf numFmtId="0" fontId="2" fillId="0" borderId="0" xfId="0" applyFont="1"/>
    <xf numFmtId="0" fontId="3" fillId="0" borderId="0" xfId="0" applyFont="1"/>
    <xf numFmtId="0" fontId="4" fillId="0" borderId="0" xfId="0" applyFont="1"/>
    <xf numFmtId="14" fontId="3" fillId="0" borderId="0" xfId="0" applyNumberFormat="1" applyFont="1" applyAlignment="1" applyProtection="1">
      <alignment horizontal="center"/>
      <protection locked="0"/>
    </xf>
    <xf numFmtId="14" fontId="3" fillId="0" borderId="0" xfId="0" applyNumberFormat="1" applyFont="1" applyProtection="1">
      <protection locked="0"/>
    </xf>
    <xf numFmtId="0" fontId="3" fillId="0" borderId="0" xfId="0" applyFont="1" applyAlignment="1">
      <alignment vertical="top"/>
    </xf>
    <xf numFmtId="0" fontId="5" fillId="0" borderId="0" xfId="0" applyFont="1" applyAlignment="1">
      <alignment horizontal="center" vertical="top"/>
    </xf>
    <xf numFmtId="0" fontId="6" fillId="0" borderId="0" xfId="0" applyFont="1" applyAlignment="1">
      <alignment horizontal="center"/>
    </xf>
    <xf numFmtId="0" fontId="6" fillId="0" borderId="0" xfId="0" applyFont="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2" fillId="2" borderId="4" xfId="0" applyFont="1" applyFill="1" applyBorder="1"/>
    <xf numFmtId="3" fontId="2" fillId="2" borderId="3" xfId="0" applyNumberFormat="1" applyFont="1" applyFill="1" applyBorder="1" applyAlignment="1">
      <alignment horizontal="center"/>
    </xf>
    <xf numFmtId="0" fontId="3" fillId="2" borderId="3" xfId="0" applyFont="1" applyFill="1" applyBorder="1"/>
    <xf numFmtId="0" fontId="2" fillId="0" borderId="3" xfId="0" applyFont="1" applyBorder="1"/>
    <xf numFmtId="4" fontId="3" fillId="0" borderId="5" xfId="0" applyNumberFormat="1" applyFont="1" applyBorder="1"/>
    <xf numFmtId="0" fontId="9" fillId="0" borderId="3" xfId="0" applyFont="1" applyBorder="1"/>
    <xf numFmtId="0" fontId="10" fillId="0" borderId="3" xfId="0" applyFont="1" applyBorder="1"/>
    <xf numFmtId="0" fontId="0" fillId="0" borderId="3" xfId="0" applyBorder="1"/>
    <xf numFmtId="4" fontId="2" fillId="0" borderId="3" xfId="0" applyNumberFormat="1" applyFont="1" applyBorder="1" applyAlignment="1">
      <alignment horizontal="right"/>
    </xf>
    <xf numFmtId="4" fontId="2" fillId="0" borderId="0" xfId="0" applyNumberFormat="1" applyFont="1"/>
    <xf numFmtId="0" fontId="2" fillId="2" borderId="3" xfId="0" applyFont="1" applyFill="1" applyBorder="1"/>
    <xf numFmtId="4" fontId="7" fillId="2" borderId="3" xfId="0" applyNumberFormat="1" applyFont="1" applyFill="1" applyBorder="1" applyAlignment="1">
      <alignment horizontal="center"/>
    </xf>
    <xf numFmtId="2" fontId="3" fillId="2" borderId="3" xfId="0" applyNumberFormat="1" applyFont="1" applyFill="1" applyBorder="1" applyAlignment="1">
      <alignment horizontal="right"/>
    </xf>
    <xf numFmtId="4" fontId="7" fillId="2" borderId="3" xfId="0" applyNumberFormat="1" applyFont="1" applyFill="1" applyBorder="1" applyAlignment="1" applyProtection="1">
      <alignment horizontal="center"/>
      <protection locked="0"/>
    </xf>
    <xf numFmtId="2" fontId="3" fillId="2" borderId="3" xfId="0" applyNumberFormat="1" applyFont="1" applyFill="1" applyBorder="1" applyAlignment="1" applyProtection="1">
      <alignment horizontal="right"/>
      <protection locked="0"/>
    </xf>
    <xf numFmtId="4" fontId="3" fillId="0" borderId="3" xfId="0" applyNumberFormat="1" applyFont="1" applyBorder="1" applyProtection="1">
      <protection locked="0"/>
    </xf>
    <xf numFmtId="0" fontId="11" fillId="0" borderId="0" xfId="0" applyFont="1" applyAlignment="1">
      <alignment horizontal="left"/>
    </xf>
    <xf numFmtId="4" fontId="5" fillId="0" borderId="0" xfId="0" applyNumberFormat="1" applyFont="1" applyAlignment="1">
      <alignment horizontal="center" wrapText="1"/>
    </xf>
    <xf numFmtId="0" fontId="5" fillId="0" borderId="0" xfId="0" applyFont="1" applyAlignment="1">
      <alignment horizontal="center" wrapText="1"/>
    </xf>
    <xf numFmtId="0" fontId="5" fillId="0" borderId="0" xfId="0" applyFont="1" applyAlignment="1">
      <alignment horizontal="left" wrapText="1"/>
    </xf>
    <xf numFmtId="0" fontId="3" fillId="0" borderId="0" xfId="0" applyFont="1" applyAlignment="1">
      <alignment horizontal="center"/>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165" fontId="2" fillId="2" borderId="3" xfId="0" applyNumberFormat="1" applyFont="1" applyFill="1" applyBorder="1" applyAlignment="1">
      <alignment horizontal="center" vertical="center" wrapText="1"/>
    </xf>
    <xf numFmtId="0" fontId="8" fillId="0" borderId="0" xfId="0" applyFont="1"/>
    <xf numFmtId="0" fontId="2" fillId="0" borderId="3" xfId="0" applyFont="1" applyBorder="1" applyAlignment="1">
      <alignment wrapText="1"/>
    </xf>
    <xf numFmtId="3" fontId="9" fillId="0" borderId="3" xfId="0" applyNumberFormat="1" applyFont="1" applyBorder="1"/>
    <xf numFmtId="3" fontId="7" fillId="0" borderId="3" xfId="0" applyNumberFormat="1" applyFont="1" applyBorder="1" applyAlignment="1">
      <alignment wrapText="1"/>
    </xf>
    <xf numFmtId="3" fontId="7" fillId="0" borderId="3" xfId="0" applyNumberFormat="1" applyFont="1" applyBorder="1" applyAlignment="1">
      <alignment horizontal="right" wrapText="1"/>
    </xf>
    <xf numFmtId="0" fontId="3" fillId="0" borderId="0" xfId="0" applyFont="1" applyAlignment="1">
      <alignment wrapText="1"/>
    </xf>
    <xf numFmtId="3" fontId="14" fillId="0" borderId="3" xfId="0" applyNumberFormat="1" applyFont="1" applyBorder="1" applyAlignment="1">
      <alignment horizontal="right" wrapText="1"/>
    </xf>
    <xf numFmtId="3" fontId="7" fillId="3" borderId="3" xfId="0" applyNumberFormat="1" applyFont="1" applyFill="1" applyBorder="1" applyAlignment="1">
      <alignment horizontal="right" wrapText="1"/>
    </xf>
    <xf numFmtId="3" fontId="14" fillId="3" borderId="3" xfId="0" applyNumberFormat="1" applyFont="1" applyFill="1" applyBorder="1" applyAlignment="1">
      <alignment horizontal="right" wrapText="1"/>
    </xf>
    <xf numFmtId="3" fontId="15" fillId="0" borderId="3" xfId="0" applyNumberFormat="1" applyFont="1" applyBorder="1" applyAlignment="1">
      <alignment horizontal="right" wrapText="1"/>
    </xf>
    <xf numFmtId="3" fontId="14" fillId="0" borderId="3" xfId="0" applyNumberFormat="1" applyFont="1" applyBorder="1" applyAlignment="1" applyProtection="1">
      <alignment horizontal="right" wrapText="1"/>
      <protection locked="0"/>
    </xf>
    <xf numFmtId="3" fontId="7" fillId="3" borderId="3" xfId="0" applyNumberFormat="1" applyFont="1" applyFill="1" applyBorder="1" applyAlignment="1" applyProtection="1">
      <alignment horizontal="right" wrapText="1"/>
      <protection locked="0"/>
    </xf>
    <xf numFmtId="3" fontId="14" fillId="3" borderId="3" xfId="0" applyNumberFormat="1" applyFont="1" applyFill="1" applyBorder="1" applyAlignment="1" applyProtection="1">
      <alignment horizontal="right" wrapText="1"/>
      <protection locked="0"/>
    </xf>
    <xf numFmtId="3" fontId="9" fillId="0" borderId="3" xfId="0" applyNumberFormat="1" applyFont="1" applyBorder="1" applyAlignment="1" applyProtection="1">
      <alignment horizontal="right" wrapText="1"/>
      <protection locked="0"/>
    </xf>
    <xf numFmtId="0" fontId="0" fillId="0" borderId="6" xfId="0" applyBorder="1" applyAlignment="1">
      <alignment horizontal="right"/>
    </xf>
    <xf numFmtId="3" fontId="3" fillId="0" borderId="0" xfId="0" applyNumberFormat="1" applyFont="1" applyAlignment="1">
      <alignment wrapText="1"/>
    </xf>
    <xf numFmtId="0" fontId="16" fillId="0" borderId="7" xfId="0" applyFont="1" applyBorder="1" applyAlignment="1">
      <alignment horizontal="left"/>
    </xf>
    <xf numFmtId="2" fontId="2" fillId="0" borderId="0" xfId="0" applyNumberFormat="1" applyFont="1" applyAlignment="1">
      <alignment horizontal="center" vertical="center" wrapText="1"/>
    </xf>
    <xf numFmtId="2"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top" wrapText="1"/>
    </xf>
    <xf numFmtId="0" fontId="2" fillId="0" borderId="0" xfId="0" applyFont="1" applyAlignment="1" applyProtection="1">
      <alignment vertical="top" wrapText="1" readingOrder="1"/>
      <protection locked="0"/>
    </xf>
    <xf numFmtId="3" fontId="17" fillId="3" borderId="3" xfId="0" applyNumberFormat="1" applyFont="1" applyFill="1" applyBorder="1" applyAlignment="1" applyProtection="1">
      <alignment wrapText="1"/>
      <protection locked="0"/>
    </xf>
    <xf numFmtId="3" fontId="18" fillId="0" borderId="3" xfId="0" applyNumberFormat="1" applyFont="1" applyBorder="1" applyAlignment="1">
      <alignment wrapText="1"/>
    </xf>
    <xf numFmtId="3" fontId="18" fillId="3" borderId="3" xfId="0" applyNumberFormat="1" applyFont="1" applyFill="1" applyBorder="1" applyAlignment="1">
      <alignment wrapText="1"/>
    </xf>
    <xf numFmtId="3" fontId="18" fillId="0" borderId="3" xfId="0" applyNumberFormat="1" applyFont="1" applyBorder="1" applyAlignment="1" applyProtection="1">
      <alignment wrapText="1"/>
      <protection locked="0"/>
    </xf>
    <xf numFmtId="164" fontId="4" fillId="0" borderId="0" xfId="0" applyNumberFormat="1" applyFont="1" applyAlignment="1" applyProtection="1">
      <alignment horizontal="center"/>
      <protection locked="0"/>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164" fontId="12" fillId="0" borderId="0" xfId="0" applyNumberFormat="1" applyFont="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E50B-AFA0-4B64-9F67-CBBE2213F1E9}">
  <dimension ref="A1:I18"/>
  <sheetViews>
    <sheetView tabSelected="1" workbookViewId="0">
      <selection activeCell="A5" sqref="A5"/>
    </sheetView>
  </sheetViews>
  <sheetFormatPr defaultColWidth="9.23046875" defaultRowHeight="15.9" x14ac:dyDescent="0.45"/>
  <cols>
    <col min="1" max="1" width="44.23046875" style="4" customWidth="1"/>
    <col min="2" max="4" width="13.23046875" style="38" customWidth="1"/>
    <col min="5" max="5" width="13.4609375" style="4" customWidth="1"/>
    <col min="6" max="6" width="15.765625" style="38" customWidth="1"/>
    <col min="7" max="7" width="13" style="4" customWidth="1"/>
    <col min="8" max="8" width="15.53515625" style="4" customWidth="1"/>
    <col min="9" max="9" width="13.765625" style="4" customWidth="1"/>
    <col min="10" max="16384" width="9.23046875" style="4"/>
  </cols>
  <sheetData>
    <row r="1" spans="1:9" ht="18.45" x14ac:dyDescent="0.5">
      <c r="A1" s="1" t="s">
        <v>0</v>
      </c>
      <c r="B1" s="2"/>
      <c r="C1" s="2"/>
      <c r="D1" s="2"/>
      <c r="E1" s="3"/>
      <c r="F1" s="2"/>
      <c r="G1" s="3"/>
      <c r="H1" s="3"/>
      <c r="I1" s="3"/>
    </row>
    <row r="2" spans="1:9" x14ac:dyDescent="0.45">
      <c r="A2" s="3"/>
      <c r="B2" s="2"/>
      <c r="C2" s="2"/>
      <c r="D2" s="2"/>
      <c r="E2" s="3"/>
      <c r="F2" s="2"/>
      <c r="G2" s="3"/>
      <c r="H2" s="3"/>
      <c r="I2" s="3"/>
    </row>
    <row r="3" spans="1:9" x14ac:dyDescent="0.45">
      <c r="A3" s="3"/>
      <c r="B3" s="2"/>
      <c r="C3" s="2"/>
      <c r="D3" s="2"/>
      <c r="E3" s="3"/>
      <c r="F3" s="2"/>
      <c r="G3" s="3"/>
      <c r="H3" s="3"/>
      <c r="I3" s="3"/>
    </row>
    <row r="4" spans="1:9" x14ac:dyDescent="0.45">
      <c r="A4" s="3"/>
      <c r="B4" s="2"/>
      <c r="C4" s="2"/>
      <c r="D4" s="2"/>
      <c r="E4" s="3"/>
      <c r="F4" s="2"/>
      <c r="G4" s="3"/>
      <c r="H4" s="3"/>
      <c r="I4" s="3"/>
    </row>
    <row r="5" spans="1:9" ht="20.6" x14ac:dyDescent="0.55000000000000004">
      <c r="A5" s="5" t="s">
        <v>1</v>
      </c>
      <c r="B5" s="68" t="s">
        <v>20</v>
      </c>
      <c r="C5" s="68"/>
      <c r="D5" s="6"/>
      <c r="E5" s="7"/>
      <c r="F5" s="6"/>
      <c r="G5" s="7"/>
      <c r="H5" s="7"/>
      <c r="I5" s="7"/>
    </row>
    <row r="6" spans="1:9" x14ac:dyDescent="0.45">
      <c r="A6" s="8"/>
      <c r="B6" s="9"/>
      <c r="C6" s="9"/>
      <c r="D6" s="9"/>
      <c r="E6" s="9"/>
      <c r="F6" s="9"/>
      <c r="G6" s="9"/>
      <c r="H6" s="10" t="s">
        <v>2</v>
      </c>
    </row>
    <row r="7" spans="1:9" x14ac:dyDescent="0.45">
      <c r="A7" s="11"/>
      <c r="B7" s="10"/>
      <c r="C7" s="10"/>
      <c r="D7" s="10"/>
      <c r="E7" s="11"/>
      <c r="F7" s="10"/>
      <c r="G7" s="11"/>
      <c r="H7" s="11"/>
      <c r="I7" s="11"/>
    </row>
    <row r="8" spans="1:9" ht="47.6" x14ac:dyDescent="0.45">
      <c r="A8" s="69"/>
      <c r="B8" s="12" t="s">
        <v>3</v>
      </c>
      <c r="C8" s="12" t="s">
        <v>4</v>
      </c>
      <c r="D8" s="12" t="s">
        <v>5</v>
      </c>
      <c r="E8" s="12" t="s">
        <v>6</v>
      </c>
      <c r="F8" s="12" t="s">
        <v>7</v>
      </c>
      <c r="G8" s="12" t="s">
        <v>21</v>
      </c>
      <c r="H8" s="13" t="s">
        <v>8</v>
      </c>
      <c r="I8" s="14"/>
    </row>
    <row r="9" spans="1:9" ht="31.75" x14ac:dyDescent="0.45">
      <c r="A9" s="70"/>
      <c r="B9" s="15" t="s">
        <v>9</v>
      </c>
      <c r="C9" s="16" t="s">
        <v>9</v>
      </c>
      <c r="D9" s="17" t="s">
        <v>9</v>
      </c>
      <c r="E9" s="16" t="s">
        <v>9</v>
      </c>
      <c r="F9" s="16" t="s">
        <v>9</v>
      </c>
      <c r="G9" s="17" t="s">
        <v>9</v>
      </c>
      <c r="H9" s="16" t="s">
        <v>9</v>
      </c>
    </row>
    <row r="10" spans="1:9" x14ac:dyDescent="0.45">
      <c r="A10" s="18" t="s">
        <v>10</v>
      </c>
      <c r="B10" s="19"/>
      <c r="C10" s="19"/>
      <c r="D10" s="19"/>
      <c r="E10" s="19"/>
      <c r="F10" s="19"/>
      <c r="G10" s="20"/>
      <c r="H10" s="19"/>
    </row>
    <row r="11" spans="1:9" s="3" customFormat="1" x14ac:dyDescent="0.45">
      <c r="A11" s="21" t="s">
        <v>11</v>
      </c>
      <c r="B11" s="22">
        <v>219</v>
      </c>
      <c r="C11" s="23">
        <v>13.74</v>
      </c>
      <c r="D11" s="24">
        <v>26</v>
      </c>
      <c r="E11" s="24">
        <v>150.57</v>
      </c>
      <c r="F11" s="25">
        <v>159.03</v>
      </c>
      <c r="G11" s="25">
        <v>0.36</v>
      </c>
      <c r="H11" s="26">
        <f>SUM(B11:G11)</f>
        <v>568.70000000000005</v>
      </c>
      <c r="I11" s="27"/>
    </row>
    <row r="12" spans="1:9" x14ac:dyDescent="0.45">
      <c r="A12" s="28" t="s">
        <v>12</v>
      </c>
      <c r="B12" s="29"/>
      <c r="C12" s="30"/>
      <c r="D12" s="30"/>
      <c r="E12" s="30"/>
      <c r="F12" s="30"/>
      <c r="G12" s="30"/>
      <c r="H12" s="30"/>
    </row>
    <row r="13" spans="1:9" s="3" customFormat="1" x14ac:dyDescent="0.45">
      <c r="A13" s="21" t="s">
        <v>11</v>
      </c>
      <c r="B13" s="22">
        <v>1234</v>
      </c>
      <c r="C13" s="23">
        <v>143.84</v>
      </c>
      <c r="D13" s="24">
        <v>51</v>
      </c>
      <c r="E13" s="25">
        <v>1192.3800000000001</v>
      </c>
      <c r="F13" s="25">
        <v>2491.5100000000002</v>
      </c>
      <c r="G13" s="25">
        <v>1.28</v>
      </c>
      <c r="H13" s="26">
        <f>SUM(B13:G13)</f>
        <v>5114.01</v>
      </c>
      <c r="I13" s="27"/>
    </row>
    <row r="14" spans="1:9" x14ac:dyDescent="0.45">
      <c r="A14" s="28" t="s">
        <v>13</v>
      </c>
      <c r="B14" s="31"/>
      <c r="C14" s="32"/>
      <c r="D14" s="32"/>
      <c r="E14" s="32"/>
      <c r="F14" s="32"/>
      <c r="G14" s="30"/>
      <c r="H14" s="30"/>
    </row>
    <row r="15" spans="1:9" s="3" customFormat="1" x14ac:dyDescent="0.45">
      <c r="A15" s="21" t="s">
        <v>11</v>
      </c>
      <c r="B15" s="22">
        <v>394</v>
      </c>
      <c r="C15" s="23">
        <v>44.39</v>
      </c>
      <c r="D15" s="24">
        <v>48</v>
      </c>
      <c r="E15" s="25">
        <v>307.45</v>
      </c>
      <c r="F15" s="25">
        <v>244.02</v>
      </c>
      <c r="G15" s="25">
        <v>2.2400000000000002</v>
      </c>
      <c r="H15" s="26">
        <f>SUM(B15:G15)</f>
        <v>1040.0999999999999</v>
      </c>
    </row>
    <row r="16" spans="1:9" x14ac:dyDescent="0.45">
      <c r="A16" s="28" t="s">
        <v>14</v>
      </c>
      <c r="B16" s="31"/>
      <c r="C16" s="30"/>
      <c r="D16" s="30"/>
      <c r="E16" s="30"/>
      <c r="F16" s="30"/>
      <c r="G16" s="30"/>
      <c r="H16" s="30"/>
    </row>
    <row r="17" spans="1:9" s="3" customFormat="1" x14ac:dyDescent="0.45">
      <c r="A17" s="21" t="s">
        <v>11</v>
      </c>
      <c r="B17" s="33">
        <v>60</v>
      </c>
      <c r="C17" s="23">
        <v>27.1</v>
      </c>
      <c r="D17" s="24">
        <v>1</v>
      </c>
      <c r="E17" s="25">
        <v>34.549999999999997</v>
      </c>
      <c r="F17" s="25">
        <v>30.045000000000002</v>
      </c>
      <c r="G17" s="25">
        <v>0</v>
      </c>
      <c r="H17" s="26">
        <f>SUM(B17:G17)</f>
        <v>152.69499999999999</v>
      </c>
    </row>
    <row r="18" spans="1:9" x14ac:dyDescent="0.45">
      <c r="A18" s="34"/>
      <c r="B18" s="35"/>
      <c r="C18" s="35"/>
      <c r="D18" s="35"/>
      <c r="E18" s="35"/>
      <c r="F18" s="35"/>
      <c r="G18" s="35"/>
      <c r="H18" s="36"/>
      <c r="I18" s="37"/>
    </row>
  </sheetData>
  <mergeCells count="2">
    <mergeCell ref="B5:C5"/>
    <mergeCell ref="A8:A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6784D-0F6C-4B66-9C5A-6FD5865957C1}">
  <dimension ref="A1:J16"/>
  <sheetViews>
    <sheetView workbookViewId="0">
      <selection activeCell="K12" sqref="K12"/>
    </sheetView>
  </sheetViews>
  <sheetFormatPr defaultColWidth="9.23046875" defaultRowHeight="15.9" x14ac:dyDescent="0.45"/>
  <cols>
    <col min="1" max="1" width="47.23046875" style="4" customWidth="1"/>
    <col min="2" max="3" width="12.765625" style="4" customWidth="1"/>
    <col min="4" max="4" width="12.23046875" style="4" customWidth="1"/>
    <col min="5" max="5" width="12.765625" style="4" customWidth="1"/>
    <col min="6" max="7" width="12.53515625" style="4" customWidth="1"/>
    <col min="8" max="8" width="13.23046875" style="4" customWidth="1"/>
    <col min="9" max="16384" width="9.23046875" style="4"/>
  </cols>
  <sheetData>
    <row r="1" spans="1:10" ht="20.6" x14ac:dyDescent="0.55000000000000004">
      <c r="A1" s="5" t="s">
        <v>0</v>
      </c>
      <c r="B1" s="3"/>
    </row>
    <row r="2" spans="1:10" x14ac:dyDescent="0.45">
      <c r="A2" s="3"/>
      <c r="B2" s="3"/>
    </row>
    <row r="3" spans="1:10" x14ac:dyDescent="0.45">
      <c r="A3" s="3"/>
      <c r="B3" s="3"/>
    </row>
    <row r="4" spans="1:10" ht="20.6" x14ac:dyDescent="0.55000000000000004">
      <c r="A4" s="5" t="s">
        <v>1</v>
      </c>
      <c r="B4" s="71" t="s">
        <v>30</v>
      </c>
      <c r="C4" s="71"/>
    </row>
    <row r="5" spans="1:10" x14ac:dyDescent="0.45">
      <c r="A5" s="8"/>
      <c r="B5" s="9"/>
      <c r="H5" s="10" t="s">
        <v>15</v>
      </c>
    </row>
    <row r="6" spans="1:10" x14ac:dyDescent="0.45">
      <c r="A6" s="11"/>
    </row>
    <row r="7" spans="1:10" s="42" customFormat="1" ht="47.6" x14ac:dyDescent="0.4">
      <c r="A7" s="17"/>
      <c r="B7" s="39" t="s">
        <v>3</v>
      </c>
      <c r="C7" s="40" t="s">
        <v>4</v>
      </c>
      <c r="D7" s="13" t="s">
        <v>5</v>
      </c>
      <c r="E7" s="40" t="s">
        <v>6</v>
      </c>
      <c r="F7" s="40" t="s">
        <v>7</v>
      </c>
      <c r="G7" s="41" t="s">
        <v>21</v>
      </c>
      <c r="H7" s="13" t="s">
        <v>8</v>
      </c>
    </row>
    <row r="8" spans="1:10" s="47" customFormat="1" ht="31.75" x14ac:dyDescent="0.45">
      <c r="A8" s="43" t="s">
        <v>16</v>
      </c>
      <c r="B8" s="64">
        <v>123</v>
      </c>
      <c r="C8" s="44">
        <v>33</v>
      </c>
      <c r="D8" s="45">
        <v>5</v>
      </c>
      <c r="E8" s="44">
        <v>54</v>
      </c>
      <c r="F8" s="44">
        <v>9</v>
      </c>
      <c r="G8" s="25">
        <v>0</v>
      </c>
      <c r="H8" s="46">
        <f>SUM(B8:G8)</f>
        <v>224</v>
      </c>
    </row>
    <row r="9" spans="1:10" s="47" customFormat="1" x14ac:dyDescent="0.45">
      <c r="A9" s="43"/>
      <c r="B9" s="65"/>
      <c r="C9" s="48"/>
      <c r="D9" s="49"/>
      <c r="E9" s="50"/>
      <c r="F9" s="45"/>
      <c r="G9" s="51"/>
      <c r="H9" s="46"/>
    </row>
    <row r="10" spans="1:10" s="47" customFormat="1" ht="31.75" x14ac:dyDescent="0.45">
      <c r="A10" s="43" t="s">
        <v>17</v>
      </c>
      <c r="B10" s="64">
        <v>377</v>
      </c>
      <c r="C10" s="44">
        <v>60</v>
      </c>
      <c r="D10" s="44">
        <v>53</v>
      </c>
      <c r="E10" s="44">
        <v>217</v>
      </c>
      <c r="F10" s="44">
        <v>108</v>
      </c>
      <c r="G10" s="25">
        <v>9</v>
      </c>
      <c r="H10" s="46">
        <f>SUM(B10:G10)</f>
        <v>824</v>
      </c>
    </row>
    <row r="11" spans="1:10" s="47" customFormat="1" x14ac:dyDescent="0.45">
      <c r="A11" s="43"/>
      <c r="B11" s="66"/>
      <c r="C11" s="48"/>
      <c r="D11" s="49"/>
      <c r="E11" s="49"/>
      <c r="F11" s="45"/>
      <c r="G11" s="51"/>
      <c r="H11" s="46"/>
    </row>
    <row r="12" spans="1:10" s="47" customFormat="1" ht="31.75" x14ac:dyDescent="0.45">
      <c r="A12" s="43" t="s">
        <v>18</v>
      </c>
      <c r="B12" s="64">
        <v>290</v>
      </c>
      <c r="C12" s="44">
        <v>57</v>
      </c>
      <c r="D12" s="44">
        <v>46</v>
      </c>
      <c r="E12" s="44">
        <v>173</v>
      </c>
      <c r="F12" s="44">
        <v>109</v>
      </c>
      <c r="G12" s="25">
        <v>6</v>
      </c>
      <c r="H12" s="46">
        <f>SUM(B12:G12)</f>
        <v>681</v>
      </c>
    </row>
    <row r="13" spans="1:10" s="47" customFormat="1" x14ac:dyDescent="0.45">
      <c r="A13" s="43"/>
      <c r="B13" s="67"/>
      <c r="C13" s="52"/>
      <c r="D13" s="53"/>
      <c r="E13" s="54"/>
      <c r="F13" s="45"/>
      <c r="G13" s="55"/>
      <c r="H13" s="46"/>
    </row>
    <row r="14" spans="1:10" s="47" customFormat="1" ht="31.75" x14ac:dyDescent="0.45">
      <c r="A14" s="43" t="s">
        <v>19</v>
      </c>
      <c r="B14" s="64">
        <v>172904</v>
      </c>
      <c r="C14" s="44">
        <v>8194</v>
      </c>
      <c r="D14" s="44">
        <v>3716</v>
      </c>
      <c r="E14" s="44"/>
      <c r="F14" s="56">
        <v>162596</v>
      </c>
      <c r="G14" s="25">
        <v>97</v>
      </c>
      <c r="H14" s="46">
        <f>SUM(B14:G14)</f>
        <v>347507</v>
      </c>
      <c r="J14" s="57"/>
    </row>
    <row r="15" spans="1:10" x14ac:dyDescent="0.45">
      <c r="A15" s="58"/>
      <c r="B15" s="59"/>
      <c r="C15" s="60"/>
      <c r="D15" s="60"/>
      <c r="E15" s="60"/>
      <c r="F15" s="60"/>
      <c r="G15" s="60"/>
      <c r="H15" s="61"/>
    </row>
    <row r="16" spans="1:10" x14ac:dyDescent="0.45">
      <c r="B16" s="37"/>
    </row>
  </sheetData>
  <mergeCells count="1">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13DAD-B373-43C8-84E5-09E2EDD9E23D}">
  <dimension ref="A1:I15"/>
  <sheetViews>
    <sheetView workbookViewId="0">
      <selection activeCell="C9" sqref="C9"/>
    </sheetView>
  </sheetViews>
  <sheetFormatPr defaultColWidth="9.23046875" defaultRowHeight="15.9" x14ac:dyDescent="0.45"/>
  <cols>
    <col min="1" max="1" width="133.765625" style="4" customWidth="1"/>
    <col min="2" max="2" width="8.765625" style="4" customWidth="1"/>
    <col min="3" max="3" width="17.23046875" style="4" customWidth="1"/>
    <col min="4" max="16384" width="9.23046875" style="4"/>
  </cols>
  <sheetData>
    <row r="1" spans="1:9" ht="31.75" x14ac:dyDescent="0.45">
      <c r="A1" s="62" t="s">
        <v>22</v>
      </c>
    </row>
    <row r="3" spans="1:9" x14ac:dyDescent="0.45">
      <c r="A3" s="3" t="s">
        <v>23</v>
      </c>
    </row>
    <row r="5" spans="1:9" x14ac:dyDescent="0.45">
      <c r="A5" s="3" t="s">
        <v>24</v>
      </c>
    </row>
    <row r="7" spans="1:9" x14ac:dyDescent="0.45">
      <c r="A7" s="3" t="s">
        <v>25</v>
      </c>
    </row>
    <row r="9" spans="1:9" ht="95.15" x14ac:dyDescent="0.45">
      <c r="A9" s="63" t="s">
        <v>26</v>
      </c>
      <c r="B9" s="63"/>
      <c r="C9" s="63"/>
      <c r="D9" s="63"/>
      <c r="E9" s="63"/>
      <c r="F9" s="63"/>
      <c r="G9" s="63"/>
      <c r="H9" s="63"/>
      <c r="I9" s="63"/>
    </row>
    <row r="11" spans="1:9" x14ac:dyDescent="0.45">
      <c r="A11" s="3" t="s">
        <v>27</v>
      </c>
    </row>
    <row r="13" spans="1:9" ht="31.75" x14ac:dyDescent="0.45">
      <c r="A13" s="62" t="s">
        <v>28</v>
      </c>
    </row>
    <row r="15" spans="1:9" ht="31.75" x14ac:dyDescent="0.45">
      <c r="A15" s="6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1forma</vt:lpstr>
      <vt:lpstr>2forma</vt:lpstr>
      <vt:lpstr>sąvokos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 Prokopavičienė</dc:creator>
  <cp:lastModifiedBy>Audra Prokopavičienė</cp:lastModifiedBy>
  <dcterms:created xsi:type="dcterms:W3CDTF">2024-04-23T09:49:41Z</dcterms:created>
  <dcterms:modified xsi:type="dcterms:W3CDTF">2024-05-02T09:52:42Z</dcterms:modified>
</cp:coreProperties>
</file>